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ev\AppData\Local\Temp\7zO44FD0501\"/>
    </mc:Choice>
  </mc:AlternateContent>
  <bookViews>
    <workbookView xWindow="0" yWindow="495" windowWidth="22695" windowHeight="14475"/>
  </bookViews>
  <sheets>
    <sheet name="Ввод баллов" sheetId="1" r:id="rId1"/>
    <sheet name="Сводный протокол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C9" i="2"/>
  <c r="B2" i="1" l="1"/>
  <c r="I9" i="2"/>
  <c r="D14" i="1"/>
  <c r="H14" i="1"/>
  <c r="G14" i="1"/>
  <c r="F14" i="1"/>
  <c r="E14" i="1"/>
  <c r="C14" i="1"/>
  <c r="H9" i="2" l="1"/>
  <c r="J9" i="2" s="1"/>
  <c r="B1" i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<sst xmlns="http://schemas.openxmlformats.org/spreadsheetml/2006/main" count="44" uniqueCount="36">
  <si>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</si>
  <si>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</si>
  <si>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</si>
  <si>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</si>
  <si>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</si>
  <si>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</si>
  <si>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</si>
  <si>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</si>
  <si>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</si>
  <si>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</si>
  <si>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</si>
  <si>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</si>
  <si>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</si>
  <si>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</si>
  <si>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</si>
  <si>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</si>
  <si>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</si>
  <si>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</si>
  <si>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</si>
  <si>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</si>
  <si>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Артистичность, реакция зрителя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</si>
  <si>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</si>
  <si>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</si>
  <si>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</si>
  <si>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</si>
  <si>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</si>
  <si>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</si>
  <si>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</si>
  <si>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</si>
  <si>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 xml:space="preserve">Кубок по чир спорту "CHEER OPEN" 2025
</t>
  </si>
  <si>
    <t>Дата проведения - 25.05.2025</t>
  </si>
  <si>
    <t>Дисциплина - ЧИР-ХИП-ХОП-ДВОЙКА</t>
  </si>
  <si>
    <t>Главный секретарь__________________ С.А. Осипова</t>
  </si>
  <si>
    <t>Главный судья_____________________Н.А. Наумова</t>
  </si>
  <si>
    <t>Возрастная категория - мужчины, женщины</t>
  </si>
  <si>
    <t>Жигунова Дарья, Каршкова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</si>
</sst>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0" fontId="6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0" fillId="3" borderId="1" xfId="0" applyFill="1" applyBorder="1"/>
    <xf numFmtId="0" fontId="4" fillId="0" borderId="0" xfId="0" applyFont="1"/>
    <xf numFmtId="0" fontId="4" fillId="0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16" sqref="C16"/>
    </sheetView>
  </sheetViews>
  <sheetFormatPr defaultColWidth="8.85546875" defaultRowHeight="15" x14ac:dyDescent="0.25"/>
  <cols>
    <col min="1" max="1" width="5.42578125" customWidth="1"/>
    <col min="2" max="2" width="31.140625" customWidth="1"/>
    <col min="3" max="3" width="13.42578125" customWidth="1"/>
    <col min="4" max="8" width="10.7109375" customWidth="1"/>
  </cols>
  <sheetData>
    <row r="1" spans="1:9" ht="47.25" customHeight="1" x14ac:dyDescent="0.2">
      <c r="B1" s="33" t="str">
        <f>'Сводный протокол'!B5</f>
        <v>Дисциплина - ЧИР-ХИП-ХОП-ДВОЙКА</v>
      </c>
      <c r="C1" s="33"/>
      <c r="D1" s="33"/>
      <c r="E1" s="33"/>
      <c r="F1" s="33"/>
      <c r="G1" s="33"/>
      <c r="H1" s="33"/>
      <c r="I1" s="33"/>
    </row>
    <row r="2" spans="1:9" ht="15.95" x14ac:dyDescent="0.2">
      <c r="A2" s="5">
        <v>1</v>
      </c>
      <c r="B2" s="5" t="str">
        <f>'Сводный протокол'!B9</f>
        <v>Жигунова Дарья, Каршкова Анна</v>
      </c>
    </row>
    <row r="3" spans="1:9" ht="25.5" x14ac:dyDescent="0.25">
      <c r="A3" s="2" t="s">
        <v>9</v>
      </c>
      <c r="B3" s="1" t="s">
        <v>0</v>
      </c>
      <c r="C3" s="3" t="s">
        <v>1</v>
      </c>
      <c r="D3" s="15" t="s">
        <v>3</v>
      </c>
      <c r="E3" s="16" t="s">
        <v>4</v>
      </c>
      <c r="F3" s="15" t="s">
        <v>5</v>
      </c>
      <c r="G3" s="16" t="s">
        <v>6</v>
      </c>
      <c r="H3" s="15" t="s">
        <v>7</v>
      </c>
      <c r="I3" s="4" t="s">
        <v>8</v>
      </c>
    </row>
    <row r="4" spans="1:9" ht="15" customHeight="1" x14ac:dyDescent="0.25">
      <c r="A4" s="2">
        <v>1</v>
      </c>
      <c r="B4" s="17" t="s">
        <v>21</v>
      </c>
      <c r="C4" s="3">
        <v>10</v>
      </c>
      <c r="D4" s="15"/>
      <c r="E4" s="16"/>
      <c r="F4" s="15"/>
      <c r="G4" s="16"/>
      <c r="H4" s="15"/>
      <c r="I4" s="34"/>
    </row>
    <row r="5" spans="1:9" x14ac:dyDescent="0.25">
      <c r="A5" s="18">
        <v>2</v>
      </c>
      <c r="B5" s="17" t="s">
        <v>22</v>
      </c>
      <c r="C5" s="3">
        <v>10</v>
      </c>
      <c r="D5" s="15"/>
      <c r="E5" s="16"/>
      <c r="F5" s="15"/>
      <c r="G5" s="16"/>
      <c r="H5" s="15"/>
      <c r="I5" s="34"/>
    </row>
    <row r="6" spans="1:9" x14ac:dyDescent="0.25">
      <c r="A6" s="18">
        <v>3</v>
      </c>
      <c r="B6" s="17" t="s">
        <v>23</v>
      </c>
      <c r="C6" s="3">
        <v>10</v>
      </c>
      <c r="D6" s="15"/>
      <c r="E6" s="16"/>
      <c r="F6" s="15"/>
      <c r="G6" s="16"/>
      <c r="H6" s="15"/>
      <c r="I6" s="34"/>
    </row>
    <row r="7" spans="1:9" x14ac:dyDescent="0.25">
      <c r="A7" s="18">
        <v>4</v>
      </c>
      <c r="B7" s="26" t="s">
        <v>24</v>
      </c>
      <c r="C7" s="3">
        <v>10</v>
      </c>
      <c r="D7" s="15"/>
      <c r="E7" s="16"/>
      <c r="F7" s="15"/>
      <c r="G7" s="16"/>
      <c r="H7" s="15"/>
      <c r="I7" s="34"/>
    </row>
    <row r="8" spans="1:9" x14ac:dyDescent="0.25">
      <c r="A8" s="18">
        <v>5</v>
      </c>
      <c r="B8" s="17" t="s">
        <v>25</v>
      </c>
      <c r="C8" s="3">
        <v>10</v>
      </c>
      <c r="D8" s="15"/>
      <c r="E8" s="16"/>
      <c r="F8" s="15"/>
      <c r="G8" s="16"/>
      <c r="H8" s="15"/>
      <c r="I8" s="34"/>
    </row>
    <row r="9" spans="1:9" x14ac:dyDescent="0.25">
      <c r="A9" s="18">
        <v>6</v>
      </c>
      <c r="B9" s="26" t="s">
        <v>14</v>
      </c>
      <c r="C9" s="3">
        <v>10</v>
      </c>
      <c r="D9" s="15"/>
      <c r="E9" s="16"/>
      <c r="F9" s="15"/>
      <c r="G9" s="16"/>
      <c r="H9" s="15"/>
      <c r="I9" s="34"/>
    </row>
    <row r="10" spans="1:9" x14ac:dyDescent="0.25">
      <c r="A10" s="18">
        <v>7</v>
      </c>
      <c r="B10" s="17" t="s">
        <v>26</v>
      </c>
      <c r="C10" s="3">
        <v>10</v>
      </c>
      <c r="D10" s="15"/>
      <c r="E10" s="16"/>
      <c r="F10" s="15"/>
      <c r="G10" s="16"/>
      <c r="H10" s="15"/>
      <c r="I10" s="34"/>
    </row>
    <row r="11" spans="1:9" x14ac:dyDescent="0.25">
      <c r="A11" s="18">
        <v>8</v>
      </c>
      <c r="B11" s="17" t="s">
        <v>27</v>
      </c>
      <c r="C11" s="3">
        <v>10</v>
      </c>
      <c r="D11" s="15"/>
      <c r="E11" s="16"/>
      <c r="F11" s="15"/>
      <c r="G11" s="16"/>
      <c r="H11" s="15"/>
      <c r="I11" s="34"/>
    </row>
    <row r="12" spans="1:9" ht="15" customHeight="1" x14ac:dyDescent="0.25">
      <c r="A12" s="18">
        <v>9</v>
      </c>
      <c r="B12" s="17" t="s">
        <v>28</v>
      </c>
      <c r="C12" s="3">
        <v>10</v>
      </c>
      <c r="D12" s="15"/>
      <c r="E12" s="16"/>
      <c r="F12" s="15"/>
      <c r="G12" s="16"/>
      <c r="H12" s="15"/>
      <c r="I12" s="34"/>
    </row>
    <row r="13" spans="1:9" ht="30.75" thickBot="1" x14ac:dyDescent="0.3">
      <c r="A13" s="18">
        <v>10</v>
      </c>
      <c r="B13" s="17" t="s">
        <v>20</v>
      </c>
      <c r="C13" s="3">
        <v>10</v>
      </c>
      <c r="D13" s="15"/>
      <c r="E13" s="16"/>
      <c r="F13" s="15"/>
      <c r="G13" s="16"/>
      <c r="H13" s="15"/>
      <c r="I13" s="35"/>
    </row>
    <row r="14" spans="1:9" ht="15.75" thickBot="1" x14ac:dyDescent="0.3">
      <c r="A14" s="2"/>
      <c r="B14" s="19" t="s">
        <v>2</v>
      </c>
      <c r="C14" s="20">
        <f>SUM(C4:C13)</f>
        <v>100</v>
      </c>
      <c r="D14" s="21">
        <f>SUM(D4:D13)</f>
        <v>0</v>
      </c>
      <c r="E14" s="22">
        <f t="shared" ref="E14:H14" si="0">SUM(E4:E13)</f>
        <v>0</v>
      </c>
      <c r="F14" s="23">
        <f t="shared" si="0"/>
        <v>0</v>
      </c>
      <c r="G14" s="22">
        <f t="shared" si="0"/>
        <v>0</v>
      </c>
      <c r="H14" s="24">
        <f t="shared" si="0"/>
        <v>0</v>
      </c>
      <c r="I14" s="25"/>
    </row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J12" sqref="J12"/>
    </sheetView>
  </sheetViews>
  <sheetFormatPr defaultColWidth="8.85546875" defaultRowHeight="15" x14ac:dyDescent="0.25"/>
  <cols>
    <col min="1" max="1" width="5" customWidth="1"/>
    <col min="2" max="2" width="58.85546875" customWidth="1"/>
    <col min="3" max="8" width="8.42578125" customWidth="1"/>
    <col min="9" max="9" width="7.7109375" customWidth="1"/>
    <col min="10" max="10" width="10.42578125" customWidth="1"/>
    <col min="11" max="11" width="7.42578125" customWidth="1"/>
  </cols>
  <sheetData>
    <row r="1" spans="1:12" ht="48" customHeight="1" x14ac:dyDescent="0.25">
      <c r="A1" s="7"/>
      <c r="B1" s="36" t="s">
        <v>29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 x14ac:dyDescent="0.25">
      <c r="A2" s="7"/>
      <c r="B2" s="8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customHeight="1" x14ac:dyDescent="0.25">
      <c r="A3" s="7"/>
      <c r="B3" s="8" t="s">
        <v>18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5">
      <c r="A4" s="7"/>
      <c r="B4" s="8" t="s">
        <v>34</v>
      </c>
      <c r="C4" s="9"/>
      <c r="D4" s="9"/>
      <c r="E4" s="9"/>
      <c r="F4" s="9"/>
      <c r="G4" s="9"/>
      <c r="H4" s="9"/>
      <c r="I4" s="9"/>
      <c r="J4" s="9"/>
      <c r="K4" s="9"/>
    </row>
    <row r="5" spans="1:12" ht="15" customHeight="1" x14ac:dyDescent="0.25">
      <c r="A5" s="7"/>
      <c r="B5" s="10" t="s">
        <v>31</v>
      </c>
      <c r="C5" s="7"/>
      <c r="F5" s="7"/>
      <c r="G5" s="7"/>
      <c r="H5" s="7"/>
      <c r="I5" s="7"/>
      <c r="J5" s="7"/>
      <c r="K5" s="7"/>
    </row>
    <row r="6" spans="1:12" ht="15" customHeight="1" x14ac:dyDescent="0.3">
      <c r="A6" s="7"/>
      <c r="B6" s="10"/>
      <c r="C6" s="7"/>
      <c r="D6" s="14" t="s">
        <v>15</v>
      </c>
      <c r="E6" s="7"/>
      <c r="F6" s="7"/>
      <c r="G6" s="7"/>
      <c r="H6" s="7"/>
      <c r="I6" s="7"/>
      <c r="J6" s="7"/>
      <c r="K6" s="7"/>
    </row>
    <row r="7" spans="1:12" x14ac:dyDescent="0.25">
      <c r="A7" s="38" t="s">
        <v>9</v>
      </c>
      <c r="B7" s="38" t="s">
        <v>10</v>
      </c>
      <c r="C7" s="39" t="s">
        <v>11</v>
      </c>
      <c r="D7" s="39"/>
      <c r="E7" s="39"/>
      <c r="F7" s="39"/>
      <c r="G7" s="39"/>
      <c r="H7" s="40" t="s">
        <v>19</v>
      </c>
      <c r="I7" s="39" t="s">
        <v>8</v>
      </c>
      <c r="J7" s="37" t="s">
        <v>12</v>
      </c>
      <c r="K7" s="37" t="s">
        <v>13</v>
      </c>
    </row>
    <row r="8" spans="1:12" x14ac:dyDescent="0.25">
      <c r="A8" s="38"/>
      <c r="B8" s="38"/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41"/>
      <c r="I8" s="39"/>
      <c r="J8" s="37"/>
      <c r="K8" s="37"/>
    </row>
    <row r="9" spans="1:12" ht="15.75" x14ac:dyDescent="0.25">
      <c r="A9" s="6">
        <v>1</v>
      </c>
      <c r="B9" s="27" t="s">
        <v>35</v>
      </c>
      <c r="C9" s="28">
        <f>'Ввод баллов'!D14</f>
        <v>0</v>
      </c>
      <c r="D9" s="28">
        <f>'Ввод баллов'!E14</f>
        <v>0</v>
      </c>
      <c r="E9" s="28">
        <f>'Ввод баллов'!F14</f>
        <v>0</v>
      </c>
      <c r="F9" s="28">
        <f>'Ввод баллов'!G14</f>
        <v>0</v>
      </c>
      <c r="G9" s="28">
        <f>'Ввод баллов'!H14</f>
        <v>0</v>
      </c>
      <c r="H9" s="28">
        <f>SUM(C9:G9)-MIN(C9:G9)-MAX(C9:G9)</f>
        <v>0</v>
      </c>
      <c r="I9" s="28">
        <f>'Ввод баллов'!I14</f>
        <v>0</v>
      </c>
      <c r="J9" s="29">
        <f>H9-I9*3</f>
        <v>0</v>
      </c>
      <c r="K9" s="30">
        <f>RANK(J9,$J$9:$J$9,0)</f>
        <v>1</v>
      </c>
    </row>
    <row r="10" spans="1:12" ht="15.75" x14ac:dyDescent="0.25">
      <c r="A10" s="31"/>
      <c r="B10" s="32"/>
    </row>
    <row r="12" spans="1:12" ht="15.75" x14ac:dyDescent="0.25">
      <c r="B12" s="11" t="s">
        <v>32</v>
      </c>
    </row>
    <row r="13" spans="1:12" ht="15.75" x14ac:dyDescent="0.25">
      <c r="B13" s="11" t="s">
        <v>16</v>
      </c>
    </row>
    <row r="14" spans="1:12" ht="15.75" x14ac:dyDescent="0.25">
      <c r="B14" s="11" t="s">
        <v>33</v>
      </c>
    </row>
    <row r="15" spans="1:12" ht="15.75" x14ac:dyDescent="0.25">
      <c r="B15" s="11" t="s">
        <v>16</v>
      </c>
    </row>
    <row r="16" spans="1:12" x14ac:dyDescent="0.25">
      <c r="B16" s="12" t="s">
        <v>17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Васильев Владислав Валерьевич</cp:lastModifiedBy>
  <cp:lastPrinted>2015-12-03T12:10:27Z</cp:lastPrinted>
  <dcterms:created xsi:type="dcterms:W3CDTF">2014-12-08T20:36:09Z</dcterms:created>
  <dcterms:modified xsi:type="dcterms:W3CDTF">2025-05-20T11:25:20Z</dcterms:modified>
</cp:coreProperties>
</file>