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27-05-2024_23-38-01/"/>
    </mc:Choice>
  </mc:AlternateContent>
  <xr:revisionPtr revIDLastSave="0" documentId="13_ncr:1_{4D5BFC95-F36D-1B47-B42E-A81B6D69FE47}" xr6:coauthVersionLast="47" xr6:coauthVersionMax="47" xr10:uidLastSave="{00000000-0000-0000-0000-000000000000}"/>
  <bookViews>
    <workbookView xWindow="0" yWindow="500" windowWidth="22700" windowHeight="14480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I9" i="2" l="1"/>
  <c r="B1" i="1" l="1"/>
  <c r="B2" i="1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H9" i="2" l="1"/>
  <c r="J9" i="2" s="1"/>
  <c r="K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K22" i="2" l="1"/>
  <c r="K18" i="2"/>
  <c r="K20" i="2"/>
  <c r="K14" i="2"/>
  <c r="K16" i="2"/>
  <c r="K12" i="2"/>
  <c r="K10" i="2"/>
  <c r="K21" i="2"/>
  <c r="K19" i="2"/>
  <c r="K17" i="2"/>
  <c r="K15" i="2"/>
  <c r="K13" i="2"/>
  <c r="K11" i="2"/>
</calcChain>
</file>

<file path=xl/sharedStrings.xml><?xml version="1.0" encoding="utf-8"?>
<sst xmlns="http://schemas.openxmlformats.org/spreadsheetml/2006/main" count="47" uniqueCount="39">
  <si>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</si>
  <si>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</si>
  <si>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</si>
  <si>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</si>
  <si>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</si>
  <si>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</si>
  <si>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</si>
  <si>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</si>
  <si>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</si>
  <si>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</si>
  <si>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</si>
  <si>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</si>
  <si>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</si>
  <si>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</si>
  <si>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</si>
  <si>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</si>
  <si>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</si>
  <si>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</si>
  <si>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</si>
  <si>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</si>
  <si>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</si>
  <si>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EXTRA Nuts</t>
  </si>
  <si>
    <t>САЛЮТ Стант 2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</si>
  <si>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</si>
  <si>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</si>
  <si>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</si>
  <si>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</si>
  <si>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</si>
  <si>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</si>
  <si>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</si>
  <si>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</si>
  <si>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</si>
  <si>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>Возрастная категория - младшие дети</t>
  </si>
  <si>
    <t xml:space="preserve">Кубок по чир спорту "CHEER OPEN" 2024
</t>
  </si>
  <si>
    <t>Дата проведения - 26.05.2024</t>
  </si>
  <si>
    <t>Дисциплина - ЧИР ФРИСТАЙЛ ДВОЙКА</t>
  </si>
  <si>
    <t>Витаминки (Кузнецова, Петрова)</t>
  </si>
  <si>
    <t xml:space="preserve">Главный секретарь__________________Д.Д. Кудянова </t>
  </si>
  <si>
    <t>Главный судья_____________________Е.Ю. Линник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</si>
</sst>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J10" sqref="J10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1" t="str">
        <f>'Сводный протокол'!B5</f>
        <v>Дисциплина - ЧИР ФРИСТАЙЛ ДВОЙКА</v>
      </c>
      <c r="C1" s="31"/>
      <c r="D1" s="31"/>
      <c r="E1" s="31"/>
      <c r="F1" s="31"/>
      <c r="G1" s="31"/>
      <c r="H1" s="31"/>
      <c r="I1" s="31"/>
    </row>
    <row r="2" spans="1:9" ht="16" x14ac:dyDescent="0.2">
      <c r="A2" s="5" t="s">
        <v>10</v>
      </c>
      <c r="B2" s="5" t="str">
        <f>'Сводный протокол'!B9</f>
        <v>Витаминки (Кузнецова, Петрова)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23</v>
      </c>
      <c r="C4" s="3">
        <v>10</v>
      </c>
      <c r="D4" s="18">
        <v>5</v>
      </c>
      <c r="E4" s="19">
        <v>5</v>
      </c>
      <c r="F4" s="18">
        <v>5</v>
      </c>
      <c r="G4" s="19">
        <v>5</v>
      </c>
      <c r="H4" s="18">
        <v>5</v>
      </c>
      <c r="I4" s="32"/>
    </row>
    <row r="5" spans="1:9" ht="16" x14ac:dyDescent="0.2">
      <c r="A5" s="21">
        <v>2</v>
      </c>
      <c r="B5" s="20" t="s">
        <v>24</v>
      </c>
      <c r="C5" s="3">
        <v>10</v>
      </c>
      <c r="D5" s="18">
        <v>5.5</v>
      </c>
      <c r="E5" s="19">
        <v>5.5</v>
      </c>
      <c r="F5" s="18">
        <v>5</v>
      </c>
      <c r="G5" s="19">
        <v>5</v>
      </c>
      <c r="H5" s="18">
        <v>5</v>
      </c>
      <c r="I5" s="32"/>
    </row>
    <row r="6" spans="1:9" ht="16" x14ac:dyDescent="0.2">
      <c r="A6" s="21">
        <v>3</v>
      </c>
      <c r="B6" s="20" t="s">
        <v>25</v>
      </c>
      <c r="C6" s="3">
        <v>10</v>
      </c>
      <c r="D6" s="18">
        <v>5</v>
      </c>
      <c r="E6" s="19">
        <v>4.5</v>
      </c>
      <c r="F6" s="18">
        <v>5</v>
      </c>
      <c r="G6" s="19">
        <v>5</v>
      </c>
      <c r="H6" s="18">
        <v>5</v>
      </c>
      <c r="I6" s="32"/>
    </row>
    <row r="7" spans="1:9" ht="16" x14ac:dyDescent="0.2">
      <c r="A7" s="21">
        <v>4</v>
      </c>
      <c r="B7" s="22" t="s">
        <v>26</v>
      </c>
      <c r="C7" s="3">
        <v>10</v>
      </c>
      <c r="D7" s="18">
        <v>5</v>
      </c>
      <c r="E7" s="19">
        <v>5</v>
      </c>
      <c r="F7" s="18">
        <v>5</v>
      </c>
      <c r="G7" s="19">
        <v>5</v>
      </c>
      <c r="H7" s="18">
        <v>5</v>
      </c>
      <c r="I7" s="32"/>
    </row>
    <row r="8" spans="1:9" ht="16" x14ac:dyDescent="0.2">
      <c r="A8" s="21">
        <v>5</v>
      </c>
      <c r="B8" s="20" t="s">
        <v>27</v>
      </c>
      <c r="C8" s="3">
        <v>10</v>
      </c>
      <c r="D8" s="18">
        <v>5</v>
      </c>
      <c r="E8" s="19">
        <v>5</v>
      </c>
      <c r="F8" s="18">
        <v>5</v>
      </c>
      <c r="G8" s="19">
        <v>5</v>
      </c>
      <c r="H8" s="18">
        <v>5</v>
      </c>
      <c r="I8" s="32"/>
    </row>
    <row r="9" spans="1:9" ht="16" x14ac:dyDescent="0.2">
      <c r="A9" s="21">
        <v>6</v>
      </c>
      <c r="B9" s="22" t="s">
        <v>15</v>
      </c>
      <c r="C9" s="3">
        <v>10</v>
      </c>
      <c r="D9" s="18">
        <v>5</v>
      </c>
      <c r="E9" s="19">
        <v>5</v>
      </c>
      <c r="F9" s="18">
        <v>5</v>
      </c>
      <c r="G9" s="19">
        <v>5</v>
      </c>
      <c r="H9" s="18">
        <v>5</v>
      </c>
      <c r="I9" s="32"/>
    </row>
    <row r="10" spans="1:9" ht="16" x14ac:dyDescent="0.2">
      <c r="A10" s="21">
        <v>7</v>
      </c>
      <c r="B10" s="20" t="s">
        <v>28</v>
      </c>
      <c r="C10" s="3">
        <v>10</v>
      </c>
      <c r="D10" s="18">
        <v>5.5</v>
      </c>
      <c r="E10" s="19">
        <v>5</v>
      </c>
      <c r="F10" s="18">
        <v>5</v>
      </c>
      <c r="G10" s="19">
        <v>5</v>
      </c>
      <c r="H10" s="18">
        <v>5</v>
      </c>
      <c r="I10" s="32"/>
    </row>
    <row r="11" spans="1:9" ht="16" x14ac:dyDescent="0.2">
      <c r="A11" s="21">
        <v>8</v>
      </c>
      <c r="B11" s="20" t="s">
        <v>29</v>
      </c>
      <c r="C11" s="3">
        <v>10</v>
      </c>
      <c r="D11" s="18">
        <v>5</v>
      </c>
      <c r="E11" s="19">
        <v>4.5</v>
      </c>
      <c r="F11" s="18">
        <v>5</v>
      </c>
      <c r="G11" s="19">
        <v>5</v>
      </c>
      <c r="H11" s="18">
        <v>5</v>
      </c>
      <c r="I11" s="32"/>
    </row>
    <row r="12" spans="1:9" ht="15" customHeight="1" x14ac:dyDescent="0.2">
      <c r="A12" s="21">
        <v>9</v>
      </c>
      <c r="B12" s="20" t="s">
        <v>30</v>
      </c>
      <c r="C12" s="3">
        <v>10</v>
      </c>
      <c r="D12" s="18">
        <v>5</v>
      </c>
      <c r="E12" s="19">
        <v>5</v>
      </c>
      <c r="F12" s="18">
        <v>5</v>
      </c>
      <c r="G12" s="19">
        <v>5</v>
      </c>
      <c r="H12" s="18">
        <v>5</v>
      </c>
      <c r="I12" s="32"/>
    </row>
    <row r="13" spans="1:9" ht="17" thickBot="1" x14ac:dyDescent="0.25">
      <c r="A13" s="21">
        <v>10</v>
      </c>
      <c r="B13" s="20" t="s">
        <v>31</v>
      </c>
      <c r="C13" s="3">
        <v>10</v>
      </c>
      <c r="D13" s="18">
        <v>5.5</v>
      </c>
      <c r="E13" s="19">
        <v>5</v>
      </c>
      <c r="F13" s="18">
        <v>5</v>
      </c>
      <c r="G13" s="19">
        <v>5</v>
      </c>
      <c r="H13" s="18">
        <v>5</v>
      </c>
      <c r="I13" s="33"/>
    </row>
    <row r="14" spans="1:9" ht="16" thickBot="1" x14ac:dyDescent="0.25">
      <c r="A14" s="2"/>
      <c r="B14" s="23" t="s">
        <v>2</v>
      </c>
      <c r="C14" s="24">
        <f>SUM(C4:C13)</f>
        <v>100</v>
      </c>
      <c r="D14" s="25">
        <f>SUM(D4:D13)</f>
        <v>51.5</v>
      </c>
      <c r="E14" s="26">
        <f t="shared" ref="E14:H14" si="0">SUM(E4:E13)</f>
        <v>49.5</v>
      </c>
      <c r="F14" s="27">
        <f t="shared" si="0"/>
        <v>50</v>
      </c>
      <c r="G14" s="26">
        <f t="shared" si="0"/>
        <v>50</v>
      </c>
      <c r="H14" s="28">
        <f t="shared" si="0"/>
        <v>50</v>
      </c>
      <c r="I14" s="29"/>
    </row>
  </sheetData>
  <mergeCells count="2">
    <mergeCell ref="B1:I1"/>
    <mergeCell ref="I4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tabSelected="1" workbookViewId="0">
      <selection activeCell="D26" sqref="D26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7.25" customHeight="1" x14ac:dyDescent="0.2">
      <c r="A2" s="9"/>
      <c r="B2" s="10" t="s">
        <v>34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32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35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16</v>
      </c>
      <c r="E6" s="9"/>
      <c r="F6" s="9"/>
      <c r="G6" s="9"/>
      <c r="H6" s="9"/>
      <c r="I6" s="9"/>
      <c r="J6" s="9"/>
      <c r="K6" s="9"/>
    </row>
    <row r="7" spans="1:12" x14ac:dyDescent="0.2">
      <c r="A7" s="38" t="s">
        <v>9</v>
      </c>
      <c r="B7" s="38" t="s">
        <v>11</v>
      </c>
      <c r="C7" s="39" t="s">
        <v>12</v>
      </c>
      <c r="D7" s="39"/>
      <c r="E7" s="39"/>
      <c r="F7" s="39"/>
      <c r="G7" s="39"/>
      <c r="H7" s="36" t="s">
        <v>20</v>
      </c>
      <c r="I7" s="39" t="s">
        <v>8</v>
      </c>
      <c r="J7" s="35" t="s">
        <v>13</v>
      </c>
      <c r="K7" s="35" t="s">
        <v>14</v>
      </c>
    </row>
    <row r="8" spans="1:12" x14ac:dyDescent="0.2">
      <c r="A8" s="38"/>
      <c r="B8" s="38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7"/>
      <c r="I8" s="39"/>
      <c r="J8" s="35"/>
      <c r="K8" s="35"/>
    </row>
    <row r="9" spans="1:12" ht="16" x14ac:dyDescent="0.2">
      <c r="A9" s="8">
        <v>1</v>
      </c>
      <c r="B9" s="12" t="s">
        <v>36</v>
      </c>
      <c r="C9" s="30">
        <v>51.5</v>
      </c>
      <c r="D9" s="30">
        <v>49.5</v>
      </c>
      <c r="E9" s="30">
        <v>50</v>
      </c>
      <c r="F9" s="30">
        <v>50</v>
      </c>
      <c r="G9" s="30">
        <v>50</v>
      </c>
      <c r="H9" s="30">
        <f>SUM(C9:G9)-MIN(C9:G9)-MAX(C9:G9)</f>
        <v>150</v>
      </c>
      <c r="I9" s="6">
        <f>'Ввод баллов'!I14</f>
        <v>0</v>
      </c>
      <c r="J9" s="7">
        <f>H9-I9*3</f>
        <v>150</v>
      </c>
      <c r="K9" s="6">
        <f>RANK($J9,$J$9:$J$9,0)</f>
        <v>1</v>
      </c>
    </row>
    <row r="10" spans="1:12" ht="16" hidden="1" x14ac:dyDescent="0.2">
      <c r="A10" s="8">
        <v>8</v>
      </c>
      <c r="B10" s="12" t="s">
        <v>21</v>
      </c>
      <c r="C10" s="6" t="e">
        <f>'Ввод баллов'!#REF!</f>
        <v>#REF!</v>
      </c>
      <c r="D10" s="6" t="e">
        <f>'Ввод баллов'!#REF!</f>
        <v>#REF!</v>
      </c>
      <c r="E10" s="6" t="e">
        <f>'Ввод баллов'!#REF!</f>
        <v>#REF!</v>
      </c>
      <c r="F10" s="6" t="e">
        <f>'Ввод баллов'!#REF!</f>
        <v>#REF!</v>
      </c>
      <c r="G10" s="6" t="e">
        <f>'Ввод баллов'!#REF!</f>
        <v>#REF!</v>
      </c>
      <c r="H10" s="6" t="e">
        <f t="shared" ref="H10:H22" si="0">SUM(C10:G10)-MIN(C10:G10)-MAX(C10:G10)</f>
        <v>#REF!</v>
      </c>
      <c r="I10" s="6" t="e">
        <f>'Ввод баллов'!#REF!</f>
        <v>#REF!</v>
      </c>
      <c r="J10" s="7" t="e">
        <f t="shared" ref="J10:J22" si="1">H10-I10*3</f>
        <v>#REF!</v>
      </c>
      <c r="K10" s="6" t="e">
        <f t="shared" ref="K10:K22" si="2">RANK($J10,$J$9:$J$22,0)</f>
        <v>#REF!</v>
      </c>
    </row>
    <row r="11" spans="1:12" ht="16" hidden="1" x14ac:dyDescent="0.2">
      <c r="A11" s="8">
        <v>9</v>
      </c>
      <c r="B11" s="12" t="s">
        <v>22</v>
      </c>
      <c r="C11" s="6" t="e">
        <f>'Ввод баллов'!#REF!</f>
        <v>#REF!</v>
      </c>
      <c r="D11" s="6" t="e">
        <f>'Ввод баллов'!#REF!</f>
        <v>#REF!</v>
      </c>
      <c r="E11" s="6" t="e">
        <f>'Ввод баллов'!#REF!</f>
        <v>#REF!</v>
      </c>
      <c r="F11" s="6" t="e">
        <f>'Ввод баллов'!#REF!</f>
        <v>#REF!</v>
      </c>
      <c r="G11" s="6" t="e">
        <f>'Ввод баллов'!#REF!</f>
        <v>#REF!</v>
      </c>
      <c r="H11" s="6" t="e">
        <f t="shared" si="0"/>
        <v>#REF!</v>
      </c>
      <c r="I11" s="6" t="e">
        <f>'Ввод баллов'!#REF!</f>
        <v>#REF!</v>
      </c>
      <c r="J11" s="7" t="e">
        <f t="shared" si="1"/>
        <v>#REF!</v>
      </c>
      <c r="K11" s="6" t="e">
        <f t="shared" si="2"/>
        <v>#REF!</v>
      </c>
    </row>
    <row r="12" spans="1:12" ht="16" hidden="1" x14ac:dyDescent="0.2">
      <c r="A12" s="8">
        <v>10</v>
      </c>
      <c r="B12" s="12"/>
      <c r="C12" s="6" t="e">
        <f>'Ввод баллов'!#REF!</f>
        <v>#REF!</v>
      </c>
      <c r="D12" s="6" t="e">
        <f>'Ввод баллов'!#REF!</f>
        <v>#REF!</v>
      </c>
      <c r="E12" s="6" t="e">
        <f>'Ввод баллов'!#REF!</f>
        <v>#REF!</v>
      </c>
      <c r="F12" s="6" t="e">
        <f>'Ввод баллов'!#REF!</f>
        <v>#REF!</v>
      </c>
      <c r="G12" s="6" t="e">
        <f>'Ввод баллов'!#REF!</f>
        <v>#REF!</v>
      </c>
      <c r="H12" s="6" t="e">
        <f t="shared" si="0"/>
        <v>#REF!</v>
      </c>
      <c r="I12" s="6" t="e">
        <f>'Ввод баллов'!#REF!</f>
        <v>#REF!</v>
      </c>
      <c r="J12" s="7" t="e">
        <f t="shared" si="1"/>
        <v>#REF!</v>
      </c>
      <c r="K12" s="6" t="e">
        <f t="shared" si="2"/>
        <v>#REF!</v>
      </c>
    </row>
    <row r="13" spans="1:12" ht="16" hidden="1" x14ac:dyDescent="0.2">
      <c r="A13" s="6">
        <v>11</v>
      </c>
      <c r="B13" s="6"/>
      <c r="C13" s="6" t="e">
        <f>'Ввод баллов'!#REF!</f>
        <v>#REF!</v>
      </c>
      <c r="D13" s="6" t="e">
        <f>'Ввод баллов'!#REF!</f>
        <v>#REF!</v>
      </c>
      <c r="E13" s="6" t="e">
        <f>'Ввод баллов'!#REF!</f>
        <v>#REF!</v>
      </c>
      <c r="F13" s="6" t="e">
        <f>'Ввод баллов'!#REF!</f>
        <v>#REF!</v>
      </c>
      <c r="G13" s="6" t="e">
        <f>'Ввод баллов'!#REF!</f>
        <v>#REF!</v>
      </c>
      <c r="H13" s="6" t="e">
        <f t="shared" si="0"/>
        <v>#REF!</v>
      </c>
      <c r="I13" s="6" t="e">
        <f>'Ввод баллов'!#REF!</f>
        <v>#REF!</v>
      </c>
      <c r="J13" s="7" t="e">
        <f t="shared" si="1"/>
        <v>#REF!</v>
      </c>
      <c r="K13" s="6" t="e">
        <f t="shared" si="2"/>
        <v>#REF!</v>
      </c>
    </row>
    <row r="14" spans="1:12" ht="16" hidden="1" x14ac:dyDescent="0.2">
      <c r="A14" s="6">
        <v>12</v>
      </c>
      <c r="B14" s="6"/>
      <c r="C14" s="6" t="e">
        <f>'Ввод баллов'!#REF!</f>
        <v>#REF!</v>
      </c>
      <c r="D14" s="6" t="e">
        <f>'Ввод баллов'!#REF!</f>
        <v>#REF!</v>
      </c>
      <c r="E14" s="6" t="e">
        <f>'Ввод баллов'!#REF!</f>
        <v>#REF!</v>
      </c>
      <c r="F14" s="6" t="e">
        <f>'Ввод баллов'!#REF!</f>
        <v>#REF!</v>
      </c>
      <c r="G14" s="6" t="e">
        <f>'Ввод баллов'!#REF!</f>
        <v>#REF!</v>
      </c>
      <c r="H14" s="6" t="e">
        <f t="shared" si="0"/>
        <v>#REF!</v>
      </c>
      <c r="I14" s="6" t="e">
        <f>'Ввод баллов'!#REF!</f>
        <v>#REF!</v>
      </c>
      <c r="J14" s="7" t="e">
        <f t="shared" si="1"/>
        <v>#REF!</v>
      </c>
      <c r="K14" s="6" t="e">
        <f t="shared" si="2"/>
        <v>#REF!</v>
      </c>
    </row>
    <row r="15" spans="1:12" ht="16" hidden="1" x14ac:dyDescent="0.2">
      <c r="A15" s="6">
        <v>13</v>
      </c>
      <c r="B15" s="6"/>
      <c r="C15" s="6" t="e">
        <f>'Ввод баллов'!#REF!</f>
        <v>#REF!</v>
      </c>
      <c r="D15" s="6" t="e">
        <f>'Ввод баллов'!#REF!</f>
        <v>#REF!</v>
      </c>
      <c r="E15" s="6" t="e">
        <f>'Ввод баллов'!#REF!</f>
        <v>#REF!</v>
      </c>
      <c r="F15" s="6" t="e">
        <f>'Ввод баллов'!#REF!</f>
        <v>#REF!</v>
      </c>
      <c r="G15" s="6" t="e">
        <f>'Ввод баллов'!#REF!</f>
        <v>#REF!</v>
      </c>
      <c r="H15" s="6" t="e">
        <f t="shared" si="0"/>
        <v>#REF!</v>
      </c>
      <c r="I15" s="6" t="e">
        <f>'Ввод баллов'!#REF!</f>
        <v>#REF!</v>
      </c>
      <c r="J15" s="7" t="e">
        <f t="shared" si="1"/>
        <v>#REF!</v>
      </c>
      <c r="K15" s="6" t="e">
        <f t="shared" si="2"/>
        <v>#REF!</v>
      </c>
    </row>
    <row r="16" spans="1:12" ht="16" hidden="1" x14ac:dyDescent="0.2">
      <c r="A16" s="6">
        <v>14</v>
      </c>
      <c r="B16" s="6"/>
      <c r="C16" s="6" t="e">
        <f>'Ввод баллов'!#REF!</f>
        <v>#REF!</v>
      </c>
      <c r="D16" s="6" t="e">
        <f>'Ввод баллов'!#REF!</f>
        <v>#REF!</v>
      </c>
      <c r="E16" s="6" t="e">
        <f>'Ввод баллов'!#REF!</f>
        <v>#REF!</v>
      </c>
      <c r="F16" s="6" t="e">
        <f>'Ввод баллов'!#REF!</f>
        <v>#REF!</v>
      </c>
      <c r="G16" s="6" t="e">
        <f>'Ввод баллов'!#REF!</f>
        <v>#REF!</v>
      </c>
      <c r="H16" s="6" t="e">
        <f t="shared" si="0"/>
        <v>#REF!</v>
      </c>
      <c r="I16" s="6" t="e">
        <f>'Ввод баллов'!#REF!</f>
        <v>#REF!</v>
      </c>
      <c r="J16" s="7" t="e">
        <f t="shared" si="1"/>
        <v>#REF!</v>
      </c>
      <c r="K16" s="6" t="e">
        <f t="shared" si="2"/>
        <v>#REF!</v>
      </c>
    </row>
    <row r="17" spans="1:11" ht="16" hidden="1" x14ac:dyDescent="0.2">
      <c r="A17" s="6">
        <v>15</v>
      </c>
      <c r="B17" s="6"/>
      <c r="C17" s="6" t="e">
        <f>'Ввод баллов'!#REF!</f>
        <v>#REF!</v>
      </c>
      <c r="D17" s="6" t="e">
        <f>'Ввод баллов'!#REF!</f>
        <v>#REF!</v>
      </c>
      <c r="E17" s="6" t="e">
        <f>'Ввод баллов'!#REF!</f>
        <v>#REF!</v>
      </c>
      <c r="F17" s="6" t="e">
        <f>'Ввод баллов'!#REF!</f>
        <v>#REF!</v>
      </c>
      <c r="G17" s="6" t="e">
        <f>'Ввод баллов'!#REF!</f>
        <v>#REF!</v>
      </c>
      <c r="H17" s="6" t="e">
        <f t="shared" si="0"/>
        <v>#REF!</v>
      </c>
      <c r="I17" s="6" t="e">
        <f>'Ввод баллов'!#REF!</f>
        <v>#REF!</v>
      </c>
      <c r="J17" s="7" t="e">
        <f t="shared" si="1"/>
        <v>#REF!</v>
      </c>
      <c r="K17" s="6" t="e">
        <f t="shared" si="2"/>
        <v>#REF!</v>
      </c>
    </row>
    <row r="18" spans="1:11" ht="16" hidden="1" x14ac:dyDescent="0.2">
      <c r="A18" s="6">
        <v>16</v>
      </c>
      <c r="B18" s="6"/>
      <c r="C18" s="6" t="e">
        <f>'Ввод баллов'!#REF!</f>
        <v>#REF!</v>
      </c>
      <c r="D18" s="6" t="e">
        <f>'Ввод баллов'!#REF!</f>
        <v>#REF!</v>
      </c>
      <c r="E18" s="6" t="e">
        <f>'Ввод баллов'!#REF!</f>
        <v>#REF!</v>
      </c>
      <c r="F18" s="6" t="e">
        <f>'Ввод баллов'!#REF!</f>
        <v>#REF!</v>
      </c>
      <c r="G18" s="6" t="e">
        <f>'Ввод баллов'!#REF!</f>
        <v>#REF!</v>
      </c>
      <c r="H18" s="6" t="e">
        <f t="shared" si="0"/>
        <v>#REF!</v>
      </c>
      <c r="I18" s="6" t="e">
        <f>'Ввод баллов'!#REF!</f>
        <v>#REF!</v>
      </c>
      <c r="J18" s="7" t="e">
        <f t="shared" si="1"/>
        <v>#REF!</v>
      </c>
      <c r="K18" s="6" t="e">
        <f t="shared" si="2"/>
        <v>#REF!</v>
      </c>
    </row>
    <row r="19" spans="1:11" ht="16" hidden="1" x14ac:dyDescent="0.2">
      <c r="A19" s="6">
        <v>17</v>
      </c>
      <c r="B19" s="6"/>
      <c r="C19" s="6" t="e">
        <f>'Ввод баллов'!#REF!</f>
        <v>#REF!</v>
      </c>
      <c r="D19" s="6" t="e">
        <f>'Ввод баллов'!#REF!</f>
        <v>#REF!</v>
      </c>
      <c r="E19" s="6" t="e">
        <f>'Ввод баллов'!#REF!</f>
        <v>#REF!</v>
      </c>
      <c r="F19" s="6" t="e">
        <f>'Ввод баллов'!#REF!</f>
        <v>#REF!</v>
      </c>
      <c r="G19" s="6" t="e">
        <f>'Ввод баллов'!#REF!</f>
        <v>#REF!</v>
      </c>
      <c r="H19" s="6" t="e">
        <f t="shared" si="0"/>
        <v>#REF!</v>
      </c>
      <c r="I19" s="6" t="e">
        <f>'Ввод баллов'!#REF!</f>
        <v>#REF!</v>
      </c>
      <c r="J19" s="7" t="e">
        <f t="shared" si="1"/>
        <v>#REF!</v>
      </c>
      <c r="K19" s="6" t="e">
        <f t="shared" si="2"/>
        <v>#REF!</v>
      </c>
    </row>
    <row r="20" spans="1:11" ht="16" hidden="1" x14ac:dyDescent="0.2">
      <c r="A20" s="6">
        <v>18</v>
      </c>
      <c r="B20" s="6"/>
      <c r="C20" s="6" t="e">
        <f>'Ввод баллов'!#REF!</f>
        <v>#REF!</v>
      </c>
      <c r="D20" s="6" t="e">
        <f>'Ввод баллов'!#REF!</f>
        <v>#REF!</v>
      </c>
      <c r="E20" s="6" t="e">
        <f>'Ввод баллов'!#REF!</f>
        <v>#REF!</v>
      </c>
      <c r="F20" s="6" t="e">
        <f>'Ввод баллов'!#REF!</f>
        <v>#REF!</v>
      </c>
      <c r="G20" s="6" t="e">
        <f>'Ввод баллов'!#REF!</f>
        <v>#REF!</v>
      </c>
      <c r="H20" s="6" t="e">
        <f t="shared" si="0"/>
        <v>#REF!</v>
      </c>
      <c r="I20" s="6" t="e">
        <f>'Ввод баллов'!#REF!</f>
        <v>#REF!</v>
      </c>
      <c r="J20" s="7" t="e">
        <f t="shared" si="1"/>
        <v>#REF!</v>
      </c>
      <c r="K20" s="6" t="e">
        <f t="shared" si="2"/>
        <v>#REF!</v>
      </c>
    </row>
    <row r="21" spans="1:11" ht="16" hidden="1" x14ac:dyDescent="0.2">
      <c r="A21" s="6">
        <v>19</v>
      </c>
      <c r="B21" s="6"/>
      <c r="C21" s="6" t="e">
        <f>'Ввод баллов'!#REF!</f>
        <v>#REF!</v>
      </c>
      <c r="D21" s="6" t="e">
        <f>'Ввод баллов'!#REF!</f>
        <v>#REF!</v>
      </c>
      <c r="E21" s="6" t="e">
        <f>'Ввод баллов'!#REF!</f>
        <v>#REF!</v>
      </c>
      <c r="F21" s="6" t="e">
        <f>'Ввод баллов'!#REF!</f>
        <v>#REF!</v>
      </c>
      <c r="G21" s="6" t="e">
        <f>'Ввод баллов'!#REF!</f>
        <v>#REF!</v>
      </c>
      <c r="H21" s="6" t="e">
        <f t="shared" si="0"/>
        <v>#REF!</v>
      </c>
      <c r="I21" s="6" t="e">
        <f>'Ввод баллов'!#REF!</f>
        <v>#REF!</v>
      </c>
      <c r="J21" s="7" t="e">
        <f t="shared" si="1"/>
        <v>#REF!</v>
      </c>
      <c r="K21" s="6" t="e">
        <f t="shared" si="2"/>
        <v>#REF!</v>
      </c>
    </row>
    <row r="22" spans="1:11" ht="16" hidden="1" x14ac:dyDescent="0.2">
      <c r="A22" s="6">
        <v>20</v>
      </c>
      <c r="B22" s="6"/>
      <c r="C22" s="6" t="e">
        <f>'Ввод баллов'!#REF!</f>
        <v>#REF!</v>
      </c>
      <c r="D22" s="6" t="e">
        <f>'Ввод баллов'!#REF!</f>
        <v>#REF!</v>
      </c>
      <c r="E22" s="6" t="e">
        <f>'Ввод баллов'!#REF!</f>
        <v>#REF!</v>
      </c>
      <c r="F22" s="6" t="e">
        <f>'Ввод баллов'!#REF!</f>
        <v>#REF!</v>
      </c>
      <c r="G22" s="6" t="e">
        <f>'Ввод баллов'!#REF!</f>
        <v>#REF!</v>
      </c>
      <c r="H22" s="6" t="e">
        <f t="shared" si="0"/>
        <v>#REF!</v>
      </c>
      <c r="I22" s="6" t="e">
        <f>'Ввод баллов'!#REF!</f>
        <v>#REF!</v>
      </c>
      <c r="J22" s="7" t="e">
        <f t="shared" si="1"/>
        <v>#REF!</v>
      </c>
      <c r="K22" s="6" t="e">
        <f t="shared" si="2"/>
        <v>#REF!</v>
      </c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6" customHeight="1" x14ac:dyDescent="0.2">
      <c r="A24" s="9"/>
      <c r="B24" s="14" t="s">
        <v>37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17" x14ac:dyDescent="0.2">
      <c r="A25" s="9"/>
      <c r="B25" s="14" t="s">
        <v>17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17" x14ac:dyDescent="0.2">
      <c r="A26" s="9"/>
      <c r="B26" s="14" t="s">
        <v>38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ht="17" x14ac:dyDescent="0.2">
      <c r="A27" s="9"/>
      <c r="B27" s="14" t="s">
        <v>17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">
      <c r="B28" s="15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2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2024-05-27T21:04:01Z</dcterms:modified>
</cp:coreProperties>
</file>